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N15" i="1"/>
  <c r="M15" i="1"/>
  <c r="L15" i="1"/>
  <c r="K15" i="1"/>
  <c r="J15" i="1"/>
  <c r="I15" i="1"/>
  <c r="H15" i="1"/>
  <c r="G15" i="1"/>
  <c r="F15" i="1"/>
  <c r="E15" i="1"/>
  <c r="P14" i="1"/>
  <c r="P13" i="1"/>
  <c r="O15" i="1" s="1"/>
  <c r="P12" i="1"/>
  <c r="P11" i="1"/>
  <c r="P10" i="1"/>
  <c r="P15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<sst xmlns="http://schemas.openxmlformats.org/spreadsheetml/2006/main" count="27" uniqueCount="22">
  <si>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</si>
  <si>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</si>
  <si>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</si>
  <si>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</si>
  <si>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</si>
  <si>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</si>
  <si>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</si>
  <si>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</si>
  <si>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</si>
  <si>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</si>
  <si>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</si>
  <si>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</si>
  <si>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</si>
  <si>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</si>
  <si>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</si>
  <si>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</si>
  <si>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</si>
  <si>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</si>
  <si>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</si>
  <si>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</si>
  <si>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</si>
  <si>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13.02.2017 г. по 8:00 14.02.2017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</si>
</sst>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center" vertical="center"/>
    </xf>
    <xf numFmtId="3" fontId="12" fillId="2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N24" sqref="N2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5" t="s">
        <v>21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3:18" ht="15" customHeight="1" x14ac:dyDescent="0.25">
      <c r="C7" s="26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7</v>
      </c>
      <c r="K7" s="26" t="s">
        <v>8</v>
      </c>
      <c r="L7" s="29" t="s">
        <v>9</v>
      </c>
      <c r="M7" s="30"/>
      <c r="N7" s="30"/>
      <c r="O7" s="30"/>
      <c r="P7" s="31"/>
      <c r="Q7" s="32" t="s">
        <v>10</v>
      </c>
      <c r="R7" s="33"/>
    </row>
    <row r="8" spans="3:18" ht="30" x14ac:dyDescent="0.25">
      <c r="C8" s="27"/>
      <c r="D8" s="27"/>
      <c r="E8" s="27"/>
      <c r="F8" s="27"/>
      <c r="G8" s="27"/>
      <c r="H8" s="27"/>
      <c r="I8" s="27"/>
      <c r="J8" s="27"/>
      <c r="K8" s="27"/>
      <c r="L8" s="29" t="s">
        <v>11</v>
      </c>
      <c r="M8" s="31"/>
      <c r="N8" s="29" t="s">
        <v>12</v>
      </c>
      <c r="O8" s="31"/>
      <c r="P8" s="1" t="s">
        <v>13</v>
      </c>
      <c r="Q8" s="34"/>
      <c r="R8" s="35"/>
    </row>
    <row r="9" spans="3:18" x14ac:dyDescent="0.25">
      <c r="C9" s="28"/>
      <c r="D9" s="28"/>
      <c r="E9" s="28"/>
      <c r="F9" s="28"/>
      <c r="G9" s="28"/>
      <c r="H9" s="28"/>
      <c r="I9" s="28"/>
      <c r="J9" s="28"/>
      <c r="K9" s="28"/>
      <c r="L9" s="1" t="s">
        <v>14</v>
      </c>
      <c r="M9" s="1" t="s">
        <v>15</v>
      </c>
      <c r="N9" s="1" t="s">
        <v>14</v>
      </c>
      <c r="O9" s="1" t="s">
        <v>15</v>
      </c>
      <c r="P9" s="1" t="s">
        <v>15</v>
      </c>
      <c r="Q9" s="2" t="s">
        <v>11</v>
      </c>
      <c r="R9" s="2" t="s">
        <v>12</v>
      </c>
    </row>
    <row r="10" spans="3:18" x14ac:dyDescent="0.25">
      <c r="C10" s="3" t="s">
        <v>16</v>
      </c>
      <c r="D10" s="20">
        <v>42779</v>
      </c>
      <c r="E10" s="4">
        <v>18</v>
      </c>
      <c r="F10" s="4">
        <v>1570</v>
      </c>
      <c r="G10" s="4">
        <v>33</v>
      </c>
      <c r="H10" s="4">
        <v>671500</v>
      </c>
      <c r="I10" s="5">
        <v>50200</v>
      </c>
      <c r="J10" s="4">
        <v>61</v>
      </c>
      <c r="K10" s="4">
        <v>46</v>
      </c>
      <c r="L10" s="4">
        <v>57</v>
      </c>
      <c r="M10" s="4">
        <v>50</v>
      </c>
      <c r="N10" s="4">
        <v>93</v>
      </c>
      <c r="O10" s="4">
        <v>85</v>
      </c>
      <c r="P10" s="4">
        <f>M10+O10</f>
        <v>135</v>
      </c>
      <c r="Q10" s="6">
        <v>94</v>
      </c>
      <c r="R10" s="6">
        <v>16</v>
      </c>
    </row>
    <row r="11" spans="3:18" x14ac:dyDescent="0.25">
      <c r="C11" s="7" t="s">
        <v>17</v>
      </c>
      <c r="D11" s="21"/>
      <c r="E11" s="8">
        <v>12.18</v>
      </c>
      <c r="F11" s="8">
        <v>1695</v>
      </c>
      <c r="G11" s="8">
        <v>3</v>
      </c>
      <c r="H11" s="8">
        <v>345460</v>
      </c>
      <c r="I11" s="8">
        <v>130495</v>
      </c>
      <c r="J11" s="8">
        <v>0</v>
      </c>
      <c r="K11" s="8">
        <v>34</v>
      </c>
      <c r="L11" s="8">
        <v>24</v>
      </c>
      <c r="M11" s="8">
        <v>22</v>
      </c>
      <c r="N11" s="8">
        <v>3</v>
      </c>
      <c r="O11" s="8">
        <v>3</v>
      </c>
      <c r="P11" s="4">
        <f t="shared" ref="P11:P14" si="0">M11+O11</f>
        <v>25</v>
      </c>
      <c r="Q11" s="8">
        <v>18</v>
      </c>
      <c r="R11" s="8">
        <v>0</v>
      </c>
    </row>
    <row r="12" spans="3:18" x14ac:dyDescent="0.25">
      <c r="C12" s="7" t="s">
        <v>18</v>
      </c>
      <c r="D12" s="21"/>
      <c r="E12" s="9">
        <v>21</v>
      </c>
      <c r="F12" s="9">
        <v>330</v>
      </c>
      <c r="G12" s="9">
        <v>5</v>
      </c>
      <c r="H12" s="9">
        <v>270030</v>
      </c>
      <c r="I12" s="9">
        <v>2207</v>
      </c>
      <c r="J12" s="9">
        <v>28</v>
      </c>
      <c r="K12" s="9">
        <v>3</v>
      </c>
      <c r="L12" s="9">
        <v>12</v>
      </c>
      <c r="M12" s="9">
        <v>14</v>
      </c>
      <c r="N12" s="9">
        <v>2</v>
      </c>
      <c r="O12" s="10">
        <v>2</v>
      </c>
      <c r="P12" s="4">
        <f t="shared" si="0"/>
        <v>16</v>
      </c>
      <c r="Q12" s="11"/>
      <c r="R12" s="12"/>
    </row>
    <row r="13" spans="3:18" x14ac:dyDescent="0.25">
      <c r="C13" s="3" t="s">
        <v>19</v>
      </c>
      <c r="D13" s="21"/>
      <c r="E13" s="13">
        <v>12</v>
      </c>
      <c r="F13" s="13">
        <v>340</v>
      </c>
      <c r="G13">
        <v>0</v>
      </c>
      <c r="H13" s="14">
        <v>150946</v>
      </c>
      <c r="I13" s="13">
        <v>1000</v>
      </c>
      <c r="J13" s="13">
        <v>17</v>
      </c>
      <c r="K13" s="13">
        <v>20</v>
      </c>
      <c r="L13" s="15">
        <v>12</v>
      </c>
      <c r="M13" s="15">
        <v>11</v>
      </c>
      <c r="N13" s="15">
        <v>2</v>
      </c>
      <c r="O13" s="15">
        <v>2</v>
      </c>
      <c r="P13" s="4">
        <f t="shared" si="0"/>
        <v>13</v>
      </c>
      <c r="Q13" s="4">
        <v>12</v>
      </c>
      <c r="R13" s="16">
        <v>0</v>
      </c>
    </row>
    <row r="14" spans="3:18" x14ac:dyDescent="0.25">
      <c r="C14" s="7" t="s">
        <v>20</v>
      </c>
      <c r="D14" s="22"/>
      <c r="E14" s="15">
        <v>3</v>
      </c>
      <c r="F14" s="15">
        <v>375</v>
      </c>
      <c r="G14" s="15">
        <v>0</v>
      </c>
      <c r="H14" s="15">
        <v>0</v>
      </c>
      <c r="I14" s="15">
        <v>129383.5</v>
      </c>
      <c r="J14" s="15">
        <v>0</v>
      </c>
      <c r="K14" s="15">
        <v>31</v>
      </c>
      <c r="L14" s="15">
        <v>36</v>
      </c>
      <c r="M14" s="15">
        <v>36</v>
      </c>
      <c r="N14" s="15">
        <v>0</v>
      </c>
      <c r="O14" s="15">
        <v>0</v>
      </c>
      <c r="P14" s="4">
        <f t="shared" si="0"/>
        <v>36</v>
      </c>
      <c r="Q14" s="17">
        <v>69</v>
      </c>
      <c r="R14" s="17">
        <v>0</v>
      </c>
    </row>
    <row r="15" spans="3:18" x14ac:dyDescent="0.25">
      <c r="C15" s="23"/>
      <c r="D15" s="24"/>
      <c r="E15" s="18">
        <f>E10+E11+E12+E13+E14</f>
        <v>66.180000000000007</v>
      </c>
      <c r="F15" s="18">
        <f t="shared" ref="F15" si="1">F10+F11+F12+F13+F14</f>
        <v>4310</v>
      </c>
      <c r="G15" s="18">
        <f t="shared" ref="G15:O15" si="2">G10+G11+G12+H13+G14</f>
        <v>150987</v>
      </c>
      <c r="H15" s="18">
        <f t="shared" si="2"/>
        <v>1287990</v>
      </c>
      <c r="I15" s="18">
        <f t="shared" si="2"/>
        <v>312302.5</v>
      </c>
      <c r="J15" s="18">
        <f t="shared" si="2"/>
        <v>109</v>
      </c>
      <c r="K15" s="18">
        <f t="shared" si="2"/>
        <v>126</v>
      </c>
      <c r="L15" s="18">
        <f t="shared" si="2"/>
        <v>140</v>
      </c>
      <c r="M15" s="18">
        <f t="shared" si="2"/>
        <v>124</v>
      </c>
      <c r="N15" s="18">
        <f t="shared" si="2"/>
        <v>100</v>
      </c>
      <c r="O15" s="18">
        <f t="shared" si="2"/>
        <v>103</v>
      </c>
      <c r="P15" s="19">
        <f t="shared" ref="P15" si="3">O15+M15</f>
        <v>227</v>
      </c>
      <c r="Q15" s="18">
        <f>Q10+Q11+Q12+R13+Q14</f>
        <v>181</v>
      </c>
      <c r="R15" s="18">
        <f t="shared" ref="R15" si="4">R10+R11+R12+R13+R14</f>
        <v>16</v>
      </c>
    </row>
  </sheetData>
  <mergeCells count="16">
    <mergeCell ref="Q7:R8"/>
    <mergeCell ref="L8:M8"/>
    <mergeCell ref="N8:O8"/>
    <mergeCell ref="D10:D14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2900EE-2AA5-423B-A3EF-FF2C01E79460}"/>
</file>

<file path=customXml/itemProps2.xml><?xml version="1.0" encoding="utf-8"?>
<ds:datastoreItem xmlns:ds="http://schemas.openxmlformats.org/officeDocument/2006/customXml" ds:itemID="{01F11AF0-70D3-463D-B499-B6D03DD54574}"/>
</file>

<file path=customXml/itemProps3.xml><?xml version="1.0" encoding="utf-8"?>
<ds:datastoreItem xmlns:ds="http://schemas.openxmlformats.org/officeDocument/2006/customXml" ds:itemID="{27065EE2-09AF-4113-8E82-5B37B8671D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2017-02-14T05:00:22Z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